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charet\Documents\My Personal Files\Running\Races\Xterra\2014\"/>
    </mc:Choice>
  </mc:AlternateContent>
  <bookViews>
    <workbookView xWindow="600" yWindow="120" windowWidth="14112" windowHeight="8676"/>
  </bookViews>
  <sheets>
    <sheet name="2014CourseNotes5km" sheetId="1" r:id="rId1"/>
  </sheets>
  <calcPr calcId="152511"/>
</workbook>
</file>

<file path=xl/calcChain.xml><?xml version="1.0" encoding="utf-8"?>
<calcChain xmlns="http://schemas.openxmlformats.org/spreadsheetml/2006/main">
  <c r="C2" i="1" l="1"/>
  <c r="C3" i="1"/>
  <c r="C13" i="1"/>
  <c r="C12" i="1"/>
  <c r="C11" i="1"/>
  <c r="C10" i="1"/>
  <c r="C6" i="1"/>
  <c r="C7" i="1"/>
  <c r="C8" i="1"/>
  <c r="C9" i="1"/>
  <c r="C15" i="1"/>
  <c r="C5" i="1"/>
  <c r="C4" i="1"/>
  <c r="D15" i="1"/>
  <c r="E15" i="1"/>
  <c r="C14" i="1"/>
</calcChain>
</file>

<file path=xl/sharedStrings.xml><?xml version="1.0" encoding="utf-8"?>
<sst xmlns="http://schemas.openxmlformats.org/spreadsheetml/2006/main" count="48" uniqueCount="34">
  <si>
    <t>After crossing Nolen Drive, Blue Trail south and finish along overlook.</t>
  </si>
  <si>
    <t>Straight</t>
  </si>
  <si>
    <t>Fire Tower (Red) Trail</t>
  </si>
  <si>
    <t>North Plateau (Blue) Trail</t>
  </si>
  <si>
    <t>Elev Loss</t>
  </si>
  <si>
    <t>Right</t>
  </si>
  <si>
    <t>Turn</t>
  </si>
  <si>
    <t>Total Distance</t>
  </si>
  <si>
    <t>Lap Distance</t>
  </si>
  <si>
    <t>Across</t>
  </si>
  <si>
    <t>Trail</t>
  </si>
  <si>
    <t>Elev Gain</t>
  </si>
  <si>
    <t>Left</t>
  </si>
  <si>
    <t>Summary</t>
  </si>
  <si>
    <t>Sinks Trail</t>
  </si>
  <si>
    <t>Notes</t>
  </si>
  <si>
    <t>Split</t>
  </si>
  <si>
    <t>Picnic Road</t>
  </si>
  <si>
    <t>Bog Trail</t>
  </si>
  <si>
    <t>Gravel Road</t>
  </si>
  <si>
    <t>Cabin Road</t>
  </si>
  <si>
    <t>Bog trail intersections Family Bike, but stay right on South Plateau</t>
  </si>
  <si>
    <t>This trail crosses back over the pavement near the Ranger's house</t>
  </si>
  <si>
    <t>15km course splits left, 5km course stays straight/right</t>
  </si>
  <si>
    <t>Run on the pavement on the Cabin Road to the end, where the trail starts again</t>
  </si>
  <si>
    <t>North Plateau trail starts, run to the overlook</t>
  </si>
  <si>
    <t>Run across the overlook, staying on the Blue Trail</t>
  </si>
  <si>
    <t>Stay on Blue Trail and it will cross Nolen Blvd again near the end of the race</t>
  </si>
  <si>
    <t>Start is 250' south of the gate on the southwest corner of the picnic area parking lot</t>
  </si>
  <si>
    <t>Cross over Nolen Drive onto Fire Tower (Red) Trail</t>
  </si>
  <si>
    <t>Crossing over Nolen Drive staying on Fire Tower (Red) Trail</t>
  </si>
  <si>
    <t>Leave South Plateau (White) trail and cross the pavement and head toward the Cabin Road</t>
  </si>
  <si>
    <t>South Plateau (White) Trail</t>
  </si>
  <si>
    <t>Large bog on your left, classroom in the wilderness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</si>
</sst>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/>
    </xf>
    <xf numFmtId="0" fontId="0" fillId="0" borderId="3" xfId="0" applyNumberFormat="1" applyFont="1" applyFill="1" applyBorder="1" applyAlignment="1">
      <alignment wrapText="1"/>
    </xf>
    <xf numFmtId="2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4" fillId="0" borderId="5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00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Normal="100" workbookViewId="0"/>
  </sheetViews>
  <sheetFormatPr defaultColWidth="9.109375" defaultRowHeight="12.75" customHeight="1" x14ac:dyDescent="0.25"/>
  <cols>
    <col min="1" max="1" width="5.88671875" customWidth="1"/>
    <col min="2" max="3" width="8.6640625" customWidth="1"/>
    <col min="4" max="5" width="6.44140625" style="14" customWidth="1"/>
    <col min="6" max="6" width="7.44140625" customWidth="1"/>
    <col min="7" max="7" width="23.6640625" customWidth="1"/>
    <col min="8" max="8" width="80.5546875" bestFit="1" customWidth="1"/>
  </cols>
  <sheetData>
    <row r="1" spans="1:8" ht="24" x14ac:dyDescent="0.25">
      <c r="A1" s="1" t="s">
        <v>16</v>
      </c>
      <c r="B1" s="2" t="s">
        <v>8</v>
      </c>
      <c r="C1" s="2" t="s">
        <v>7</v>
      </c>
      <c r="D1" s="13" t="s">
        <v>11</v>
      </c>
      <c r="E1" s="13" t="s">
        <v>4</v>
      </c>
      <c r="F1" s="1" t="s">
        <v>6</v>
      </c>
      <c r="G1" s="1" t="s">
        <v>10</v>
      </c>
      <c r="H1" s="3" t="s">
        <v>15</v>
      </c>
    </row>
    <row r="2" spans="1:8" ht="13.2" x14ac:dyDescent="0.25">
      <c r="A2" s="4">
        <v>1</v>
      </c>
      <c r="B2" s="5">
        <v>0.17</v>
      </c>
      <c r="C2" s="5">
        <f>SUM($B$2:B2)</f>
        <v>0.17</v>
      </c>
      <c r="D2" s="4">
        <v>0</v>
      </c>
      <c r="E2" s="4">
        <v>0</v>
      </c>
      <c r="F2" s="6" t="s">
        <v>1</v>
      </c>
      <c r="G2" s="6" t="s">
        <v>17</v>
      </c>
      <c r="H2" s="6" t="s">
        <v>28</v>
      </c>
    </row>
    <row r="3" spans="1:8" ht="13.2" x14ac:dyDescent="0.25">
      <c r="A3" s="4">
        <v>2</v>
      </c>
      <c r="B3" s="5">
        <v>0.49</v>
      </c>
      <c r="C3" s="5">
        <f>SUM($B$2:B3)</f>
        <v>0.66</v>
      </c>
      <c r="D3" s="4">
        <v>0</v>
      </c>
      <c r="E3" s="4">
        <v>0</v>
      </c>
      <c r="F3" s="6" t="s">
        <v>5</v>
      </c>
      <c r="G3" s="6" t="s">
        <v>2</v>
      </c>
      <c r="H3" s="6" t="s">
        <v>29</v>
      </c>
    </row>
    <row r="4" spans="1:8" ht="13.2" x14ac:dyDescent="0.25">
      <c r="A4" s="4">
        <v>3</v>
      </c>
      <c r="B4" s="5">
        <v>0.13</v>
      </c>
      <c r="C4" s="5">
        <f>SUM($B$2:B4)</f>
        <v>0.79</v>
      </c>
      <c r="D4" s="4">
        <v>0</v>
      </c>
      <c r="E4" s="4">
        <v>0</v>
      </c>
      <c r="F4" s="6" t="s">
        <v>9</v>
      </c>
      <c r="G4" s="6" t="s">
        <v>2</v>
      </c>
      <c r="H4" s="6" t="s">
        <v>30</v>
      </c>
    </row>
    <row r="5" spans="1:8" ht="13.2" x14ac:dyDescent="0.25">
      <c r="A5" s="4">
        <v>4</v>
      </c>
      <c r="B5" s="5">
        <v>0.44</v>
      </c>
      <c r="C5" s="5">
        <f>SUM($B$2:B5)</f>
        <v>1.23</v>
      </c>
      <c r="D5" s="4">
        <v>0</v>
      </c>
      <c r="E5" s="4">
        <v>0</v>
      </c>
      <c r="F5" s="6" t="s">
        <v>5</v>
      </c>
      <c r="G5" s="6" t="s">
        <v>2</v>
      </c>
      <c r="H5" s="6" t="s">
        <v>23</v>
      </c>
    </row>
    <row r="6" spans="1:8" ht="13.2" x14ac:dyDescent="0.25">
      <c r="A6" s="4">
        <v>5</v>
      </c>
      <c r="B6" s="5">
        <v>0.09</v>
      </c>
      <c r="C6" s="5">
        <f>SUM($B$2:B6)</f>
        <v>1.32</v>
      </c>
      <c r="D6" s="4">
        <v>0</v>
      </c>
      <c r="E6" s="4">
        <v>0</v>
      </c>
      <c r="F6" s="6" t="s">
        <v>12</v>
      </c>
      <c r="G6" s="6" t="s">
        <v>18</v>
      </c>
      <c r="H6" s="6" t="s">
        <v>33</v>
      </c>
    </row>
    <row r="7" spans="1:8" ht="13.2" x14ac:dyDescent="0.25">
      <c r="A7" s="4">
        <v>6</v>
      </c>
      <c r="B7" s="5">
        <v>0.03</v>
      </c>
      <c r="C7" s="5">
        <f>SUM($B$2:B7)</f>
        <v>1.35</v>
      </c>
      <c r="D7" s="4">
        <v>0</v>
      </c>
      <c r="E7" s="4">
        <v>0</v>
      </c>
      <c r="F7" s="6" t="s">
        <v>5</v>
      </c>
      <c r="G7" s="6" t="s">
        <v>19</v>
      </c>
      <c r="H7" s="6" t="s">
        <v>21</v>
      </c>
    </row>
    <row r="8" spans="1:8" ht="13.2" x14ac:dyDescent="0.25">
      <c r="A8" s="4">
        <v>7</v>
      </c>
      <c r="B8" s="5">
        <v>0.6</v>
      </c>
      <c r="C8" s="5">
        <f>SUM($B$2:B8)</f>
        <v>1.9500000000000002</v>
      </c>
      <c r="D8" s="4">
        <v>0</v>
      </c>
      <c r="E8" s="4">
        <v>0</v>
      </c>
      <c r="F8" s="6" t="s">
        <v>12</v>
      </c>
      <c r="G8" s="6" t="s">
        <v>32</v>
      </c>
      <c r="H8" s="6" t="s">
        <v>22</v>
      </c>
    </row>
    <row r="9" spans="1:8" ht="13.2" x14ac:dyDescent="0.25">
      <c r="A9" s="4">
        <v>8</v>
      </c>
      <c r="B9" s="5">
        <v>0.04</v>
      </c>
      <c r="C9" s="5">
        <f>SUM($B$2:B9)</f>
        <v>1.9900000000000002</v>
      </c>
      <c r="D9" s="4">
        <v>0</v>
      </c>
      <c r="E9" s="4">
        <v>0</v>
      </c>
      <c r="F9" s="6" t="s">
        <v>5</v>
      </c>
      <c r="G9" s="6" t="s">
        <v>14</v>
      </c>
      <c r="H9" s="6" t="s">
        <v>31</v>
      </c>
    </row>
    <row r="10" spans="1:8" ht="13.2" x14ac:dyDescent="0.25">
      <c r="A10" s="4">
        <v>9</v>
      </c>
      <c r="B10" s="5">
        <v>0.18</v>
      </c>
      <c r="C10" s="5">
        <f>SUM($B$2:B10)</f>
        <v>2.1700000000000004</v>
      </c>
      <c r="D10" s="4">
        <v>0</v>
      </c>
      <c r="E10" s="4">
        <v>0</v>
      </c>
      <c r="F10" s="6" t="s">
        <v>12</v>
      </c>
      <c r="G10" s="6" t="s">
        <v>20</v>
      </c>
      <c r="H10" s="6" t="s">
        <v>24</v>
      </c>
    </row>
    <row r="11" spans="1:8" ht="13.2" x14ac:dyDescent="0.25">
      <c r="A11" s="4">
        <v>10</v>
      </c>
      <c r="B11" s="5">
        <v>0.08</v>
      </c>
      <c r="C11" s="5">
        <f>SUM($B$2:B11)</f>
        <v>2.2500000000000004</v>
      </c>
      <c r="D11" s="4">
        <v>0</v>
      </c>
      <c r="E11" s="4">
        <v>0</v>
      </c>
      <c r="F11" s="6" t="s">
        <v>1</v>
      </c>
      <c r="G11" s="6" t="s">
        <v>3</v>
      </c>
      <c r="H11" s="6" t="s">
        <v>25</v>
      </c>
    </row>
    <row r="12" spans="1:8" ht="13.2" x14ac:dyDescent="0.25">
      <c r="A12" s="4">
        <v>11</v>
      </c>
      <c r="B12" s="5">
        <v>0.03</v>
      </c>
      <c r="C12" s="5">
        <f>SUM($B$2:B12)</f>
        <v>2.2800000000000002</v>
      </c>
      <c r="D12" s="4">
        <v>0</v>
      </c>
      <c r="E12" s="4">
        <v>0</v>
      </c>
      <c r="F12" s="6" t="s">
        <v>1</v>
      </c>
      <c r="G12" s="6" t="s">
        <v>3</v>
      </c>
      <c r="H12" s="6" t="s">
        <v>26</v>
      </c>
    </row>
    <row r="13" spans="1:8" ht="13.2" x14ac:dyDescent="0.25">
      <c r="A13" s="4">
        <v>12</v>
      </c>
      <c r="B13" s="5">
        <v>0.82</v>
      </c>
      <c r="C13" s="5">
        <f>SUM($B$2:B13)</f>
        <v>3.1</v>
      </c>
      <c r="D13" s="4">
        <v>0</v>
      </c>
      <c r="E13" s="4">
        <v>0</v>
      </c>
      <c r="F13" s="6" t="s">
        <v>1</v>
      </c>
      <c r="G13" s="6" t="s">
        <v>3</v>
      </c>
      <c r="H13" s="6" t="s">
        <v>27</v>
      </c>
    </row>
    <row r="14" spans="1:8" ht="13.2" x14ac:dyDescent="0.25">
      <c r="A14" s="4">
        <v>13</v>
      </c>
      <c r="B14" s="5">
        <v>0.23</v>
      </c>
      <c r="C14" s="5">
        <f>SUM($B$2:B14)</f>
        <v>3.33</v>
      </c>
      <c r="D14" s="4">
        <v>0</v>
      </c>
      <c r="E14" s="4">
        <v>0</v>
      </c>
      <c r="F14" s="6" t="s">
        <v>9</v>
      </c>
      <c r="G14" s="6" t="s">
        <v>3</v>
      </c>
      <c r="H14" s="6" t="s">
        <v>0</v>
      </c>
    </row>
    <row r="15" spans="1:8" ht="13.2" x14ac:dyDescent="0.25">
      <c r="A15" s="12" t="s">
        <v>13</v>
      </c>
      <c r="B15" s="7"/>
      <c r="C15" s="8">
        <f>SUM(B2:B14)</f>
        <v>3.33</v>
      </c>
      <c r="D15" s="9">
        <f>SUM(D2:D14)</f>
        <v>0</v>
      </c>
      <c r="E15" s="9">
        <f>SUM(E2:E14)</f>
        <v>0</v>
      </c>
      <c r="F15" s="10"/>
      <c r="G15" s="11"/>
      <c r="H15" s="11"/>
    </row>
  </sheetData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2014CourseNotes5km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Charette, Eric J</dc:creator>
  <cp:lastModifiedBy>Charette, Eric J</cp:lastModifiedBy>
  <cp:lastPrinted>2011-09-29T17:37:11Z</cp:lastPrinted>
  <dcterms:created xsi:type="dcterms:W3CDTF">2013-01-01T21:22:15Z</dcterms:created>
  <dcterms:modified xsi:type="dcterms:W3CDTF">2013-12-23T13:56:40Z</dcterms:modified>
</cp:coreProperties>
</file>